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МЕНЮ ОСЕНЬ 2026\"/>
    </mc:Choice>
  </mc:AlternateContent>
  <bookViews>
    <workbookView xWindow="0" yWindow="0" windowWidth="14805" windowHeight="7380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1" l="1"/>
  <c r="G14" i="1"/>
  <c r="E14" i="1"/>
  <c r="E15" i="1" l="1"/>
  <c r="F7" i="1" l="1"/>
  <c r="G7" i="1" l="1"/>
  <c r="G15" i="1" s="1"/>
  <c r="H7" i="1"/>
  <c r="H15" i="1" s="1"/>
  <c r="I7" i="1"/>
  <c r="J7" i="1"/>
  <c r="J15" i="1" s="1"/>
</calcChain>
</file>

<file path=xl/sharedStrings.xml><?xml version="1.0" encoding="utf-8"?>
<sst xmlns="http://schemas.openxmlformats.org/spreadsheetml/2006/main" count="46" uniqueCount="45">
  <si>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</si>
  <si>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</si>
  <si>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</si>
  <si>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</si>
  <si>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</si>
  <si>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</si>
  <si>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</si>
  <si>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</si>
  <si>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</si>
  <si>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</si>
  <si>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</si>
  <si>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</si>
  <si>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</si>
  <si>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</si>
  <si>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</si>
  <si>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Итого за день</t>
  </si>
  <si>
    <t>Итого за завтрак</t>
  </si>
  <si>
    <t>50/10</t>
  </si>
  <si>
    <t>Хлеб ржано-пшеничный</t>
  </si>
  <si>
    <t>9 день</t>
  </si>
  <si>
    <t>Кофейный напиток с молоком</t>
  </si>
  <si>
    <t>Борщ с капустой и картофелем с курицей</t>
  </si>
  <si>
    <t>МБОУ "Шоркасинская СОШ"</t>
  </si>
  <si>
    <t>гор.блюдо</t>
  </si>
  <si>
    <t>гор.напиток</t>
  </si>
  <si>
    <t>хлеб</t>
  </si>
  <si>
    <t>Я100063</t>
  </si>
  <si>
    <t>Я100180</t>
  </si>
  <si>
    <t>Ж000008</t>
  </si>
  <si>
    <t>Суп молочный с макаронными изделиями</t>
  </si>
  <si>
    <t xml:space="preserve">Бутерброд с сыром </t>
  </si>
  <si>
    <t>закуска</t>
  </si>
  <si>
    <t>1 блюдо</t>
  </si>
  <si>
    <t>2 блюдо</t>
  </si>
  <si>
    <t>напиток</t>
  </si>
  <si>
    <t>хлеб черн.</t>
  </si>
  <si>
    <t>фрукты</t>
  </si>
  <si>
    <t>Ж000067</t>
  </si>
  <si>
    <t>Ж000215</t>
  </si>
  <si>
    <t>Ж000592</t>
  </si>
  <si>
    <t>Я100159</t>
  </si>
  <si>
    <t>Ж000024</t>
  </si>
  <si>
    <t>Салат из моркови и яблок</t>
  </si>
  <si>
    <t>Плов куриный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</si>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</sst>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164" fontId="2" fillId="2" borderId="4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4" xfId="0" applyFont="1" applyBorder="1"/>
    <xf numFmtId="0" fontId="2" fillId="2" borderId="10" xfId="0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4" fillId="3" borderId="4" xfId="0" applyFont="1" applyFill="1" applyBorder="1" applyAlignment="1" applyProtection="1">
      <alignment wrapText="1"/>
      <protection locked="0"/>
    </xf>
    <xf numFmtId="0" fontId="3" fillId="3" borderId="4" xfId="1" applyFont="1" applyFill="1" applyBorder="1" applyAlignment="1">
      <alignment wrapText="1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>
      <alignment horizontal="center"/>
    </xf>
    <xf numFmtId="1" fontId="5" fillId="3" borderId="4" xfId="1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 applyProtection="1">
      <alignment horizontal="center"/>
      <protection locked="0"/>
    </xf>
    <xf numFmtId="165" fontId="5" fillId="3" borderId="4" xfId="1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2" fillId="4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3" fillId="3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5"/>
  <sheetViews>
    <sheetView showGridLines="0" showRowColHeaders="0" tabSelected="1" zoomScale="68" zoomScaleNormal="68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9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" customWidth="1"/>
  </cols>
  <sheetData>
    <row r="1" spans="1:10">
      <c r="A1" s="1" t="s">
        <v>0</v>
      </c>
      <c r="B1" s="24" t="s">
        <v>22</v>
      </c>
      <c r="C1" s="25"/>
      <c r="D1" s="26"/>
      <c r="E1" s="1" t="s">
        <v>1</v>
      </c>
      <c r="F1" s="2" t="s">
        <v>19</v>
      </c>
      <c r="G1" s="1"/>
      <c r="H1" s="1"/>
      <c r="I1" s="1" t="s">
        <v>2</v>
      </c>
      <c r="J1" s="3">
        <v>46289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6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17" t="s">
        <v>13</v>
      </c>
      <c r="B4" s="6" t="s">
        <v>23</v>
      </c>
      <c r="C4" s="21" t="s">
        <v>26</v>
      </c>
      <c r="D4" s="22" t="s">
        <v>29</v>
      </c>
      <c r="E4" s="23">
        <v>250</v>
      </c>
      <c r="F4" s="21">
        <v>20.5</v>
      </c>
      <c r="G4" s="23">
        <v>168</v>
      </c>
      <c r="H4" s="23">
        <v>6.88</v>
      </c>
      <c r="I4" s="23">
        <v>5.68</v>
      </c>
      <c r="J4" s="23">
        <v>22.33</v>
      </c>
    </row>
    <row r="5" spans="1:10">
      <c r="A5" s="18"/>
      <c r="B5" s="6" t="s">
        <v>24</v>
      </c>
      <c r="C5" s="21" t="s">
        <v>27</v>
      </c>
      <c r="D5" s="22" t="s">
        <v>20</v>
      </c>
      <c r="E5" s="23">
        <v>200</v>
      </c>
      <c r="F5" s="21">
        <v>13.94</v>
      </c>
      <c r="G5" s="23">
        <v>108</v>
      </c>
      <c r="H5" s="23">
        <v>3.29</v>
      </c>
      <c r="I5" s="23">
        <v>3.45</v>
      </c>
      <c r="J5" s="23">
        <v>15.86</v>
      </c>
    </row>
    <row r="6" spans="1:10">
      <c r="A6" s="18"/>
      <c r="B6" s="6" t="s">
        <v>25</v>
      </c>
      <c r="C6" s="21" t="s">
        <v>28</v>
      </c>
      <c r="D6" s="22" t="s">
        <v>30</v>
      </c>
      <c r="E6" s="23" t="s">
        <v>17</v>
      </c>
      <c r="F6" s="21">
        <v>12.65</v>
      </c>
      <c r="G6" s="23">
        <v>111</v>
      </c>
      <c r="H6" s="23">
        <v>6.18</v>
      </c>
      <c r="I6" s="23">
        <v>2.1</v>
      </c>
      <c r="J6" s="23">
        <v>16.84</v>
      </c>
    </row>
    <row r="7" spans="1:10" ht="15.75" thickBot="1">
      <c r="A7" s="19"/>
      <c r="B7" s="7"/>
      <c r="C7" s="8"/>
      <c r="D7" s="9" t="s">
        <v>16</v>
      </c>
      <c r="E7" s="11">
        <v>510</v>
      </c>
      <c r="F7" s="14">
        <f>F4+F5+F6</f>
        <v>47.089999999999996</v>
      </c>
      <c r="G7" s="11">
        <f t="shared" ref="G7:J7" si="0">G4+G5+G6</f>
        <v>387</v>
      </c>
      <c r="H7" s="11">
        <f t="shared" si="0"/>
        <v>16.350000000000001</v>
      </c>
      <c r="I7" s="11">
        <f t="shared" si="0"/>
        <v>11.229999999999999</v>
      </c>
      <c r="J7" s="11">
        <f t="shared" si="0"/>
        <v>55.03</v>
      </c>
    </row>
    <row r="8" spans="1:10">
      <c r="A8" s="18" t="s">
        <v>14</v>
      </c>
      <c r="B8" s="6" t="s">
        <v>31</v>
      </c>
      <c r="C8" s="21" t="s">
        <v>37</v>
      </c>
      <c r="D8" s="22" t="s">
        <v>42</v>
      </c>
      <c r="E8" s="23">
        <v>100</v>
      </c>
      <c r="F8" s="21">
        <v>9.43</v>
      </c>
      <c r="G8" s="23">
        <v>76</v>
      </c>
      <c r="H8" s="23">
        <v>0.84</v>
      </c>
      <c r="I8" s="23">
        <v>3.43</v>
      </c>
      <c r="J8" s="23">
        <v>10.54</v>
      </c>
    </row>
    <row r="9" spans="1:10">
      <c r="A9" s="18"/>
      <c r="B9" s="6" t="s">
        <v>32</v>
      </c>
      <c r="C9" s="21" t="s">
        <v>38</v>
      </c>
      <c r="D9" s="22" t="s">
        <v>21</v>
      </c>
      <c r="E9" s="23">
        <v>200</v>
      </c>
      <c r="F9" s="21">
        <v>14.41</v>
      </c>
      <c r="G9" s="23">
        <v>80</v>
      </c>
      <c r="H9" s="23">
        <v>3.3</v>
      </c>
      <c r="I9" s="23">
        <v>3.26</v>
      </c>
      <c r="J9" s="23">
        <v>9.34</v>
      </c>
    </row>
    <row r="10" spans="1:10">
      <c r="A10" s="18"/>
      <c r="B10" s="6" t="s">
        <v>33</v>
      </c>
      <c r="C10" s="21" t="s">
        <v>39</v>
      </c>
      <c r="D10" s="22" t="s">
        <v>43</v>
      </c>
      <c r="E10" s="23">
        <v>200</v>
      </c>
      <c r="F10" s="21">
        <v>39.909999999999997</v>
      </c>
      <c r="G10" s="23">
        <v>298</v>
      </c>
      <c r="H10" s="23">
        <v>16.510000000000002</v>
      </c>
      <c r="I10" s="23">
        <v>11.04</v>
      </c>
      <c r="J10" s="23">
        <v>33.11</v>
      </c>
    </row>
    <row r="11" spans="1:10">
      <c r="A11" s="18"/>
      <c r="B11" s="6" t="s">
        <v>34</v>
      </c>
      <c r="C11" s="21" t="s">
        <v>40</v>
      </c>
      <c r="D11" s="22" t="s">
        <v>44</v>
      </c>
      <c r="E11" s="23">
        <v>200</v>
      </c>
      <c r="F11" s="21">
        <v>1.8</v>
      </c>
      <c r="G11" s="23">
        <v>45</v>
      </c>
      <c r="H11" s="23">
        <v>0.17</v>
      </c>
      <c r="I11" s="23">
        <v>0.04</v>
      </c>
      <c r="J11" s="23">
        <v>10.94</v>
      </c>
    </row>
    <row r="12" spans="1:10">
      <c r="A12" s="18"/>
      <c r="B12" s="6" t="s">
        <v>35</v>
      </c>
      <c r="C12" s="21" t="s">
        <v>41</v>
      </c>
      <c r="D12" s="22" t="s">
        <v>18</v>
      </c>
      <c r="E12" s="23">
        <v>60</v>
      </c>
      <c r="F12" s="21">
        <v>4.3499999999999996</v>
      </c>
      <c r="G12" s="23">
        <v>116</v>
      </c>
      <c r="H12" s="23">
        <v>4.62</v>
      </c>
      <c r="I12" s="23">
        <v>0.84</v>
      </c>
      <c r="J12" s="23">
        <v>22.44</v>
      </c>
    </row>
    <row r="13" spans="1:10">
      <c r="A13" s="18"/>
      <c r="B13" s="20" t="s">
        <v>36</v>
      </c>
      <c r="C13" s="21"/>
      <c r="D13" s="22"/>
      <c r="E13" s="23"/>
      <c r="F13" s="21"/>
      <c r="G13" s="23"/>
      <c r="H13" s="23"/>
      <c r="I13" s="23"/>
      <c r="J13" s="23"/>
    </row>
    <row r="14" spans="1:10" ht="15.75" thickBot="1">
      <c r="A14" s="19"/>
      <c r="B14" s="7"/>
      <c r="C14" s="8"/>
      <c r="D14" s="10" t="s">
        <v>15</v>
      </c>
      <c r="E14" s="13">
        <f>E8+E9+E10+E11+E12+E13</f>
        <v>760</v>
      </c>
      <c r="F14" s="15">
        <f t="shared" ref="F14:G14" si="1">F8+F9+F10+F11+F12+F13</f>
        <v>69.899999999999991</v>
      </c>
      <c r="G14" s="15">
        <f t="shared" si="1"/>
        <v>615</v>
      </c>
      <c r="H14" s="12">
        <v>25.44</v>
      </c>
      <c r="I14" s="12">
        <v>18.61</v>
      </c>
      <c r="J14" s="12">
        <v>86.37</v>
      </c>
    </row>
    <row r="15" spans="1:10">
      <c r="A15" s="1"/>
      <c r="B15" s="1"/>
      <c r="C15" s="1"/>
      <c r="D15" s="10" t="s">
        <v>15</v>
      </c>
      <c r="E15" s="13">
        <f>E7+E14</f>
        <v>1270</v>
      </c>
      <c r="F15" s="15">
        <v>116.99</v>
      </c>
      <c r="G15" s="15">
        <f>G7+G14</f>
        <v>1002</v>
      </c>
      <c r="H15" s="12">
        <f>H7+H14</f>
        <v>41.790000000000006</v>
      </c>
      <c r="I15" s="12">
        <v>29.84</v>
      </c>
      <c r="J15" s="12">
        <f>J7+J14</f>
        <v>141.4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2023-02-25T08:40:00Z</cp:lastPrinted>
  <dcterms:created xsi:type="dcterms:W3CDTF">2015-06-05T18:19:00Z</dcterms:created>
  <dcterms:modified xsi:type="dcterms:W3CDTF">2026-09-23T18:45:58Z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