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H5" i="1"/>
  <c r="I5"/>
  <c r="H6"/>
  <c r="I6"/>
  <c r="H7"/>
  <c r="I7"/>
  <c r="H8"/>
  <c r="I8"/>
  <c r="H9"/>
  <c r="I9"/>
  <c r="H10"/>
  <c r="I10"/>
  <c r="J17" l="1"/>
  <c r="I17"/>
  <c r="H17"/>
  <c r="G17"/>
</calcChain>
</file>

<file path=xl/sharedStrings.xml><?xml version="1.0" encoding="utf-8"?>
<sst xmlns="http://schemas.openxmlformats.org/spreadsheetml/2006/main" count="69" uniqueCount="67">
  <si>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</si>
  <si>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</si>
  <si>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</si>
  <si>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</si>
  <si>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</si>
  <si>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</si>
  <si>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</si>
  <si>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</si>
  <si>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</si>
  <si>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</si>
  <si>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</si>
  <si>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</si>
  <si>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</si>
  <si>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</si>
  <si>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</si>
  <si>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</si>
  <si>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Масло сливочное порциями</t>
  </si>
  <si>
    <t>гор.блюдо</t>
  </si>
  <si>
    <t>Каша молочная пшенная с маслом</t>
  </si>
  <si>
    <t>гор.напиток</t>
  </si>
  <si>
    <t>Чай с лимоном</t>
  </si>
  <si>
    <t>хлеб</t>
  </si>
  <si>
    <t>пр</t>
  </si>
  <si>
    <t>Хлеб пшеничный</t>
  </si>
  <si>
    <t>Фрукты (Плоды свежие)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</si>
  <si>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</si>
  <si>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</si>
  <si>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</si>
  <si>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</si>
  <si>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</si>
  <si>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</si>
  <si>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</si>
  <si>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</si>
  <si>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</si>
  <si>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</si>
  <si>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</si>
  <si>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</si>
  <si>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205</t>
  </si>
  <si>
    <t>207</t>
  </si>
  <si>
    <t>40</t>
  </si>
  <si>
    <t>6</t>
  </si>
  <si>
    <t>100</t>
  </si>
  <si>
    <t>558</t>
  </si>
  <si>
    <t>15-21</t>
  </si>
  <si>
    <t>3-71</t>
  </si>
  <si>
    <t>3-98</t>
  </si>
  <si>
    <t>5-94</t>
  </si>
  <si>
    <t>12-00</t>
  </si>
  <si>
    <t>40-84</t>
  </si>
  <si>
    <t>304,57</t>
  </si>
  <si>
    <t>62</t>
  </si>
  <si>
    <t>94</t>
  </si>
  <si>
    <t>39,6</t>
  </si>
  <si>
    <t>44</t>
  </si>
  <si>
    <t>544,17</t>
  </si>
  <si>
    <t>43,26</t>
  </si>
  <si>
    <t>15,2</t>
  </si>
  <si>
    <t>19,68</t>
  </si>
  <si>
    <t>0,08</t>
  </si>
  <si>
    <t>0,4</t>
  </si>
  <si>
    <t>78,62</t>
  </si>
  <si>
    <t>21-18</t>
  </si>
  <si>
    <t>12-18</t>
  </si>
  <si>
    <t>41-76</t>
  </si>
  <si>
    <t>8-70</t>
  </si>
  <si>
    <t>3-81</t>
  </si>
  <si>
    <t>87-63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</si>
</sst>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0">
          <cell r="I160" t="str">
            <v>8,43</v>
          </cell>
          <cell r="J160" t="str">
            <v>10,79</v>
          </cell>
        </row>
        <row r="161">
          <cell r="I161" t="str">
            <v>0,13</v>
          </cell>
          <cell r="J161" t="str">
            <v>0,02</v>
          </cell>
        </row>
        <row r="162">
          <cell r="I162" t="str">
            <v>3,04</v>
          </cell>
          <cell r="J162" t="str">
            <v>0,32</v>
          </cell>
        </row>
        <row r="163">
          <cell r="I163" t="str">
            <v>0,06</v>
          </cell>
          <cell r="J163" t="str">
            <v>4,32</v>
          </cell>
        </row>
        <row r="164">
          <cell r="I164" t="str">
            <v>9,8</v>
          </cell>
          <cell r="J164" t="str">
            <v>0,4</v>
          </cell>
        </row>
        <row r="165">
          <cell r="I165" t="str">
            <v>21,46</v>
          </cell>
          <cell r="J165" t="str">
            <v>15,85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</v>
      </c>
      <c r="C1" s="32"/>
      <c r="D1" s="33"/>
      <c r="E1" s="1" t="s">
        <v>2</v>
      </c>
      <c r="F1" s="2"/>
      <c r="G1" s="1"/>
      <c r="H1" s="1"/>
      <c r="I1" s="1" t="s">
        <v>3</v>
      </c>
      <c r="J1" s="3">
        <v>45729</v>
      </c>
    </row>
    <row r="2" spans="1:11" ht="7.5" customHeight="1"/>
    <row r="3" spans="1:11" ht="15.75" customHeight="1">
      <c r="A3" s="4" t="s">
        <v>4</v>
      </c>
      <c r="B3" s="5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6"/>
      <c r="H3" s="36"/>
      <c r="I3" s="37"/>
      <c r="J3" s="6"/>
    </row>
    <row r="4" spans="1:11" ht="15.75">
      <c r="A4" s="7" t="s">
        <v>10</v>
      </c>
      <c r="B4" s="8"/>
      <c r="C4" s="35"/>
      <c r="D4" s="35"/>
      <c r="E4" s="35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1" ht="15.75">
      <c r="A5" s="11"/>
      <c r="B5" s="16" t="s">
        <v>17</v>
      </c>
      <c r="C5" s="13">
        <v>173</v>
      </c>
      <c r="D5" s="14" t="s">
        <v>18</v>
      </c>
      <c r="E5" s="25" t="s">
        <v>37</v>
      </c>
      <c r="F5" s="26" t="s">
        <v>43</v>
      </c>
      <c r="G5" s="25" t="s">
        <v>49</v>
      </c>
      <c r="H5" s="25" t="str">
        <f>[1]Лист1!I160</f>
        <v>8,43</v>
      </c>
      <c r="I5" s="25" t="str">
        <f>[1]Лист1!J160</f>
        <v>10,79</v>
      </c>
      <c r="J5" s="25" t="s">
        <v>55</v>
      </c>
      <c r="K5" s="28"/>
    </row>
    <row r="6" spans="1:11" ht="15.75">
      <c r="A6" s="11"/>
      <c r="B6" s="18" t="s">
        <v>19</v>
      </c>
      <c r="C6" s="13">
        <v>377</v>
      </c>
      <c r="D6" s="14" t="s">
        <v>20</v>
      </c>
      <c r="E6" s="26" t="s">
        <v>38</v>
      </c>
      <c r="F6" s="26" t="s">
        <v>44</v>
      </c>
      <c r="G6" s="26" t="s">
        <v>50</v>
      </c>
      <c r="H6" s="26" t="str">
        <f>[1]Лист1!I161</f>
        <v>0,13</v>
      </c>
      <c r="I6" s="26" t="str">
        <f>[1]Лист1!J161</f>
        <v>0,02</v>
      </c>
      <c r="J6" s="26" t="s">
        <v>56</v>
      </c>
      <c r="K6" s="28"/>
    </row>
    <row r="7" spans="1:11" ht="15.75">
      <c r="A7" s="11"/>
      <c r="B7" s="13" t="s">
        <v>21</v>
      </c>
      <c r="C7" s="15" t="s">
        <v>22</v>
      </c>
      <c r="D7" s="14" t="s">
        <v>23</v>
      </c>
      <c r="E7" s="26" t="s">
        <v>39</v>
      </c>
      <c r="F7" s="26" t="s">
        <v>45</v>
      </c>
      <c r="G7" s="25" t="s">
        <v>51</v>
      </c>
      <c r="H7" s="25" t="str">
        <f>[1]Лист1!I162</f>
        <v>3,04</v>
      </c>
      <c r="I7" s="25" t="str">
        <f>[1]Лист1!J162</f>
        <v>0,32</v>
      </c>
      <c r="J7" s="25" t="s">
        <v>57</v>
      </c>
      <c r="K7" s="28"/>
    </row>
    <row r="8" spans="1:11" ht="15.75">
      <c r="A8" s="11"/>
      <c r="C8" s="17">
        <v>14</v>
      </c>
      <c r="D8" s="1" t="s">
        <v>16</v>
      </c>
      <c r="E8" s="25" t="s">
        <v>40</v>
      </c>
      <c r="F8" s="26" t="s">
        <v>46</v>
      </c>
      <c r="G8" s="25" t="s">
        <v>52</v>
      </c>
      <c r="H8" s="25" t="str">
        <f>[1]Лист1!I163</f>
        <v>0,06</v>
      </c>
      <c r="I8" s="25" t="str">
        <f>[1]Лист1!J163</f>
        <v>4,32</v>
      </c>
      <c r="J8" s="25" t="s">
        <v>58</v>
      </c>
      <c r="K8" s="28"/>
    </row>
    <row r="9" spans="1:11" ht="15.75">
      <c r="A9" s="19"/>
      <c r="B9" s="12"/>
      <c r="C9" s="13">
        <v>386</v>
      </c>
      <c r="D9" s="14" t="s">
        <v>24</v>
      </c>
      <c r="E9" s="26" t="s">
        <v>41</v>
      </c>
      <c r="F9" s="29" t="s">
        <v>47</v>
      </c>
      <c r="G9" s="26" t="s">
        <v>53</v>
      </c>
      <c r="H9" s="26" t="str">
        <f>[1]Лист1!I164</f>
        <v>9,8</v>
      </c>
      <c r="I9" s="26" t="str">
        <f>[1]Лист1!J164</f>
        <v>0,4</v>
      </c>
      <c r="J9" s="26" t="s">
        <v>59</v>
      </c>
      <c r="K9" s="28"/>
    </row>
    <row r="10" spans="1:11" ht="15.75">
      <c r="A10" s="16"/>
      <c r="B10" s="12"/>
      <c r="C10" s="12"/>
      <c r="D10" s="20" t="s">
        <v>25</v>
      </c>
      <c r="E10" s="27" t="s">
        <v>42</v>
      </c>
      <c r="F10" s="27" t="s">
        <v>48</v>
      </c>
      <c r="G10" s="27" t="s">
        <v>54</v>
      </c>
      <c r="H10" s="27" t="str">
        <f>[1]Лист1!I165</f>
        <v>21,46</v>
      </c>
      <c r="I10" s="27" t="str">
        <f>[1]Лист1!J165</f>
        <v>15,85</v>
      </c>
      <c r="J10" s="27" t="s">
        <v>60</v>
      </c>
      <c r="K10" s="28"/>
    </row>
    <row r="11" spans="1:11" ht="15.75">
      <c r="A11" s="16"/>
      <c r="B11" s="12"/>
      <c r="C11" s="13"/>
      <c r="D11" s="14"/>
      <c r="E11" s="25"/>
      <c r="F11" s="27"/>
      <c r="G11" s="25"/>
      <c r="H11" s="25"/>
      <c r="I11" s="25"/>
      <c r="J11" s="25"/>
    </row>
    <row r="12" spans="1:11" ht="15.75">
      <c r="A12" s="11" t="s">
        <v>26</v>
      </c>
      <c r="B12" s="21" t="s">
        <v>27</v>
      </c>
      <c r="C12" s="13">
        <v>14</v>
      </c>
      <c r="D12" s="14" t="s">
        <v>28</v>
      </c>
      <c r="E12" s="25">
        <v>100</v>
      </c>
      <c r="F12" s="25" t="s">
        <v>61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1" ht="15.75">
      <c r="A13" s="11"/>
      <c r="B13" s="16" t="s">
        <v>29</v>
      </c>
      <c r="C13" s="13">
        <v>98</v>
      </c>
      <c r="D13" s="14" t="s">
        <v>30</v>
      </c>
      <c r="E13" s="26">
        <v>250</v>
      </c>
      <c r="F13" s="26" t="s">
        <v>62</v>
      </c>
      <c r="G13" s="25">
        <v>149.4</v>
      </c>
      <c r="H13" s="25">
        <v>7.51</v>
      </c>
      <c r="I13" s="25">
        <v>10.29</v>
      </c>
      <c r="J13" s="25">
        <v>6.24</v>
      </c>
    </row>
    <row r="14" spans="1:11" ht="15.75">
      <c r="A14" s="11"/>
      <c r="B14" s="16" t="s">
        <v>31</v>
      </c>
      <c r="C14" s="13">
        <v>291</v>
      </c>
      <c r="D14" s="14" t="s">
        <v>32</v>
      </c>
      <c r="E14" s="26">
        <v>200</v>
      </c>
      <c r="F14" s="26" t="s">
        <v>63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1" ht="15.75">
      <c r="A15" s="11"/>
      <c r="B15" s="16" t="s">
        <v>33</v>
      </c>
      <c r="C15" s="13">
        <v>348</v>
      </c>
      <c r="D15" s="14" t="s">
        <v>34</v>
      </c>
      <c r="E15" s="25">
        <v>200</v>
      </c>
      <c r="F15" s="26" t="s">
        <v>64</v>
      </c>
      <c r="G15" s="25">
        <v>122.2</v>
      </c>
      <c r="H15" s="25">
        <v>0.34</v>
      </c>
      <c r="I15" s="25">
        <v>7.0000000000000007E-2</v>
      </c>
      <c r="J15" s="25">
        <v>29.85</v>
      </c>
    </row>
    <row r="16" spans="1:11" ht="15.75">
      <c r="A16" s="11"/>
      <c r="B16" s="16" t="s">
        <v>35</v>
      </c>
      <c r="C16" s="17" t="s">
        <v>22</v>
      </c>
      <c r="D16" s="14" t="s">
        <v>36</v>
      </c>
      <c r="E16" s="25">
        <v>50</v>
      </c>
      <c r="F16" s="26" t="s">
        <v>65</v>
      </c>
      <c r="G16" s="25">
        <v>98.5</v>
      </c>
      <c r="H16" s="25">
        <v>3.05</v>
      </c>
      <c r="I16" s="25">
        <v>0.6</v>
      </c>
      <c r="J16" s="25">
        <v>19.95</v>
      </c>
    </row>
    <row r="17" spans="1:14" ht="15.75">
      <c r="A17" s="11"/>
      <c r="B17" s="22"/>
      <c r="C17" s="13"/>
      <c r="D17" s="20" t="s">
        <v>25</v>
      </c>
      <c r="E17" s="27">
        <v>800</v>
      </c>
      <c r="F17" s="30" t="s">
        <v>66</v>
      </c>
      <c r="G17" s="27">
        <f t="shared" ref="G17:J17" si="0">SUM(G12:G16)</f>
        <v>789.26</v>
      </c>
      <c r="H17" s="27">
        <f t="shared" si="0"/>
        <v>35.14</v>
      </c>
      <c r="I17" s="27">
        <f t="shared" si="0"/>
        <v>28.16</v>
      </c>
      <c r="J17" s="27">
        <f t="shared" si="0"/>
        <v>97.7</v>
      </c>
    </row>
    <row r="18" spans="1:14" ht="15.7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2025-02-28T12:42:24Z</dcterms:modified>
</cp:coreProperties>
</file>