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март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I13" i="1"/>
  <c r="I14" i="1"/>
  <c r="I15" i="1"/>
  <c r="I16" i="1"/>
  <c r="I17" i="1"/>
  <c r="H13" i="1"/>
  <c r="H14" i="1"/>
  <c r="H15" i="1"/>
  <c r="H16" i="1"/>
  <c r="H17" i="1"/>
  <c r="G13" i="1"/>
  <c r="G14" i="1"/>
  <c r="G15" i="1"/>
  <c r="G16" i="1"/>
  <c r="G17" i="1"/>
  <c r="F17" i="1"/>
  <c r="G6" i="1"/>
  <c r="G7" i="1"/>
</calcChain>
</file>

<file path=xl/sharedStrings.xml><?xml version="1.0" encoding="utf-8"?>
<sst xmlns="http://schemas.openxmlformats.org/spreadsheetml/2006/main" count="64" uniqueCount="61">
  <si>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</si>
  <si>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</si>
  <si>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</si>
  <si>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</si>
  <si>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</si>
  <si>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</si>
  <si>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</si>
  <si>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</si>
  <si>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</si>
  <si>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</si>
  <si>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</si>
  <si>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</si>
  <si>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</si>
  <si>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</si>
  <si>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</si>
  <si>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</si>
  <si>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Каша молочная манная с  маслом</t>
  </si>
  <si>
    <t>гор.блюдо</t>
  </si>
  <si>
    <t xml:space="preserve">Кофейный напиток с молоком </t>
  </si>
  <si>
    <t>гор.напиток</t>
  </si>
  <si>
    <t>пр</t>
  </si>
  <si>
    <t>Хлеб пшеничный</t>
  </si>
  <si>
    <t>хлеб</t>
  </si>
  <si>
    <t>Фрукты (Плоды свежие)</t>
  </si>
  <si>
    <t>Итого</t>
  </si>
  <si>
    <t>Обед</t>
  </si>
  <si>
    <t>закуска</t>
  </si>
  <si>
    <t>1 блюдо</t>
  </si>
  <si>
    <t>Щи из свежей капусты со сметаной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</si>
  <si>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</si>
  <si>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</si>
  <si>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</si>
  <si>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</si>
  <si>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</si>
  <si>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</si>
  <si>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</si>
  <si>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180</t>
  </si>
  <si>
    <t>200</t>
  </si>
  <si>
    <t>50</t>
  </si>
  <si>
    <t>100</t>
  </si>
  <si>
    <t>4-98</t>
  </si>
  <si>
    <t>3,16</t>
  </si>
  <si>
    <t>2,67</t>
  </si>
  <si>
    <t>15,94</t>
  </si>
  <si>
    <t>3,8</t>
  </si>
  <si>
    <t>0,4</t>
  </si>
  <si>
    <t>24,6</t>
  </si>
  <si>
    <t>250</t>
  </si>
  <si>
    <t>885</t>
  </si>
  <si>
    <t>18-75</t>
  </si>
  <si>
    <t>12-33</t>
  </si>
  <si>
    <t>19-60</t>
  </si>
  <si>
    <t>55-66</t>
  </si>
  <si>
    <t>Салат овощной с яблоками</t>
  </si>
  <si>
    <t>15-31</t>
  </si>
  <si>
    <t>18-10</t>
  </si>
  <si>
    <t>10-17</t>
  </si>
  <si>
    <t>Голень тушеная с соусом сметанным</t>
  </si>
  <si>
    <t>44-06</t>
  </si>
  <si>
    <t>8-22</t>
  </si>
  <si>
    <t>99-67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</si>
</sst>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/>
    <xf numFmtId="0" fontId="1" fillId="0" borderId="10" xfId="0" applyNumberFormat="1" applyFont="1" applyBorder="1"/>
    <xf numFmtId="0" fontId="4" fillId="0" borderId="1" xfId="0" applyNumberFormat="1" applyFont="1" applyBorder="1"/>
    <xf numFmtId="0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1" fillId="0" borderId="11" xfId="0" applyNumberFormat="1" applyFont="1" applyBorder="1"/>
    <xf numFmtId="0" fontId="8" fillId="0" borderId="1" xfId="0" applyNumberFormat="1" applyFont="1" applyBorder="1"/>
    <xf numFmtId="0" fontId="9" fillId="0" borderId="1" xfId="0" applyNumberFormat="1" applyFont="1" applyBorder="1" applyAlignment="1">
      <alignment wrapText="1"/>
    </xf>
    <xf numFmtId="0" fontId="9" fillId="0" borderId="1" xfId="0" applyNumberFormat="1" applyFont="1" applyBorder="1"/>
    <xf numFmtId="0" fontId="1" fillId="0" borderId="1" xfId="0" applyNumberFormat="1" applyFont="1" applyBorder="1"/>
    <xf numFmtId="0" fontId="6" fillId="0" borderId="12" xfId="0" applyNumberFormat="1" applyFont="1" applyBorder="1"/>
    <xf numFmtId="0" fontId="1" fillId="0" borderId="13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79">
          <cell r="O179" t="str">
            <v>191,42</v>
          </cell>
        </row>
        <row r="180">
          <cell r="O180" t="str">
            <v>100,6</v>
          </cell>
        </row>
        <row r="181">
          <cell r="O181" t="str">
            <v>117,5</v>
          </cell>
        </row>
        <row r="186">
          <cell r="I186" t="str">
            <v>7,61</v>
          </cell>
          <cell r="J186" t="str">
            <v>10,06</v>
          </cell>
          <cell r="M186" t="str">
            <v>7,9</v>
          </cell>
          <cell r="O186" t="str">
            <v>159,26</v>
          </cell>
        </row>
        <row r="187">
          <cell r="I187">
            <v>17.02</v>
          </cell>
          <cell r="J187">
            <v>15.05</v>
          </cell>
          <cell r="M187">
            <v>5.38</v>
          </cell>
          <cell r="O187">
            <v>224.72</v>
          </cell>
        </row>
        <row r="188">
          <cell r="I188" t="str">
            <v>6,62</v>
          </cell>
          <cell r="J188" t="str">
            <v>5,41</v>
          </cell>
          <cell r="M188" t="str">
            <v>31,73</v>
          </cell>
          <cell r="O188" t="str">
            <v>202,13</v>
          </cell>
        </row>
        <row r="189">
          <cell r="I189" t="str">
            <v>0,16</v>
          </cell>
          <cell r="J189" t="str">
            <v>0,16</v>
          </cell>
          <cell r="M189" t="str">
            <v>27,88</v>
          </cell>
          <cell r="O189" t="str">
            <v>114,6</v>
          </cell>
        </row>
        <row r="190">
          <cell r="I190" t="str">
            <v>3,05</v>
          </cell>
          <cell r="J190" t="str">
            <v>0,6</v>
          </cell>
          <cell r="M190" t="str">
            <v>19,95</v>
          </cell>
          <cell r="O190" t="str">
            <v>98,5</v>
          </cell>
          <cell r="Q190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">
        <v>45912</v>
      </c>
    </row>
    <row r="2" spans="1:10" ht="7.5" customHeight="1" x14ac:dyDescent="0.25"/>
    <row r="3" spans="1:10" ht="15.75" customHeight="1" x14ac:dyDescent="0.25">
      <c r="A3" s="3" t="s">
        <v>4</v>
      </c>
      <c r="B3" s="4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5"/>
      <c r="H3" s="35"/>
      <c r="I3" s="36"/>
      <c r="J3" s="5"/>
    </row>
    <row r="4" spans="1:10" x14ac:dyDescent="0.25">
      <c r="A4" s="6" t="s">
        <v>10</v>
      </c>
      <c r="B4" s="7"/>
      <c r="C4" s="34"/>
      <c r="D4" s="34"/>
      <c r="E4" s="34"/>
      <c r="F4" s="8" t="s">
        <v>11</v>
      </c>
      <c r="G4" s="9" t="s">
        <v>12</v>
      </c>
      <c r="H4" s="9" t="s">
        <v>13</v>
      </c>
      <c r="I4" s="9" t="s">
        <v>14</v>
      </c>
      <c r="J4" s="9" t="s">
        <v>15</v>
      </c>
    </row>
    <row r="5" spans="1:10" ht="15.75" x14ac:dyDescent="0.25">
      <c r="A5" s="10"/>
      <c r="B5" s="14" t="s">
        <v>17</v>
      </c>
      <c r="C5" s="11">
        <v>181</v>
      </c>
      <c r="D5" s="12" t="s">
        <v>16</v>
      </c>
      <c r="E5" s="24">
        <v>250</v>
      </c>
      <c r="F5" s="24" t="s">
        <v>49</v>
      </c>
      <c r="G5" s="25">
        <v>265.85000000000002</v>
      </c>
      <c r="H5" s="25">
        <v>7.45</v>
      </c>
      <c r="I5" s="25">
        <v>8.68</v>
      </c>
      <c r="J5" s="25">
        <v>39.4</v>
      </c>
    </row>
    <row r="6" spans="1:10" ht="15.75" x14ac:dyDescent="0.25">
      <c r="A6" s="10"/>
      <c r="B6" s="15" t="s">
        <v>19</v>
      </c>
      <c r="C6" s="11">
        <v>379</v>
      </c>
      <c r="D6" s="12" t="s">
        <v>18</v>
      </c>
      <c r="E6" s="25" t="s">
        <v>37</v>
      </c>
      <c r="F6" s="28" t="s">
        <v>50</v>
      </c>
      <c r="G6" s="25" t="str">
        <f>[1]Лист1!O180</f>
        <v>100,6</v>
      </c>
      <c r="H6" s="25" t="s">
        <v>41</v>
      </c>
      <c r="I6" s="25" t="s">
        <v>42</v>
      </c>
      <c r="J6" s="25" t="s">
        <v>43</v>
      </c>
    </row>
    <row r="7" spans="1:10" ht="15.75" x14ac:dyDescent="0.25">
      <c r="A7" s="10"/>
      <c r="B7" s="15" t="s">
        <v>22</v>
      </c>
      <c r="C7" s="16" t="s">
        <v>20</v>
      </c>
      <c r="D7" s="12" t="s">
        <v>21</v>
      </c>
      <c r="E7" s="25" t="s">
        <v>38</v>
      </c>
      <c r="F7" s="24" t="s">
        <v>40</v>
      </c>
      <c r="G7" s="25" t="str">
        <f>[1]Лист1!O181</f>
        <v>117,5</v>
      </c>
      <c r="H7" s="25" t="s">
        <v>44</v>
      </c>
      <c r="I7" s="25" t="s">
        <v>45</v>
      </c>
      <c r="J7" s="25" t="s">
        <v>46</v>
      </c>
    </row>
    <row r="8" spans="1:10" ht="15.75" x14ac:dyDescent="0.25">
      <c r="A8" s="10"/>
      <c r="C8" s="13">
        <v>386</v>
      </c>
      <c r="D8" s="12" t="s">
        <v>23</v>
      </c>
      <c r="E8" s="24">
        <v>140</v>
      </c>
      <c r="F8" s="24" t="s">
        <v>51</v>
      </c>
      <c r="G8" s="24">
        <v>61.6</v>
      </c>
      <c r="H8" s="24">
        <v>13.72</v>
      </c>
      <c r="I8" s="24">
        <v>0.56000000000000005</v>
      </c>
      <c r="J8" s="25">
        <v>0.56000000000000005</v>
      </c>
    </row>
    <row r="9" spans="1:10" ht="15.75" x14ac:dyDescent="0.25">
      <c r="A9" s="17"/>
      <c r="B9" s="18"/>
      <c r="C9" s="11"/>
      <c r="D9" s="19" t="s">
        <v>24</v>
      </c>
      <c r="E9" s="26">
        <v>640</v>
      </c>
      <c r="F9" s="26" t="s">
        <v>52</v>
      </c>
      <c r="G9" s="26">
        <v>545.54999999999995</v>
      </c>
      <c r="H9" s="26">
        <v>28.13</v>
      </c>
      <c r="I9" s="26">
        <v>12.31</v>
      </c>
      <c r="J9" s="26">
        <v>80.5</v>
      </c>
    </row>
    <row r="10" spans="1:10" ht="15.75" x14ac:dyDescent="0.25">
      <c r="A10" s="21"/>
      <c r="B10" s="18"/>
      <c r="C10" s="20"/>
      <c r="D10" s="12"/>
      <c r="E10" s="11"/>
      <c r="F10" s="20"/>
      <c r="G10" s="11"/>
      <c r="H10" s="11"/>
      <c r="I10" s="11"/>
      <c r="J10" s="11"/>
    </row>
    <row r="11" spans="1:10" ht="15.75" x14ac:dyDescent="0.25">
      <c r="A11" s="21"/>
      <c r="B11" s="18"/>
      <c r="C11" s="11"/>
      <c r="D11" s="12"/>
      <c r="E11" s="11"/>
      <c r="F11" s="20"/>
      <c r="G11" s="11"/>
      <c r="H11" s="11"/>
      <c r="I11" s="11"/>
      <c r="J11" s="11"/>
    </row>
    <row r="12" spans="1:10" ht="15.75" x14ac:dyDescent="0.25">
      <c r="A12" s="10" t="s">
        <v>25</v>
      </c>
      <c r="B12" s="22" t="s">
        <v>26</v>
      </c>
      <c r="C12" s="11">
        <v>56</v>
      </c>
      <c r="D12" s="12" t="s">
        <v>53</v>
      </c>
      <c r="E12" s="24" t="s">
        <v>39</v>
      </c>
      <c r="F12" s="27" t="s">
        <v>54</v>
      </c>
      <c r="G12" s="24">
        <v>38.32</v>
      </c>
      <c r="H12" s="24">
        <v>1.17</v>
      </c>
      <c r="I12" s="24">
        <v>0.2</v>
      </c>
      <c r="J12" s="25">
        <v>7.28</v>
      </c>
    </row>
    <row r="13" spans="1:10" ht="31.5" x14ac:dyDescent="0.25">
      <c r="A13" s="10"/>
      <c r="B13" s="14" t="s">
        <v>27</v>
      </c>
      <c r="C13" s="11">
        <v>88</v>
      </c>
      <c r="D13" s="12" t="s">
        <v>28</v>
      </c>
      <c r="E13" s="24" t="s">
        <v>47</v>
      </c>
      <c r="F13" s="28" t="s">
        <v>55</v>
      </c>
      <c r="G13" s="24" t="str">
        <f>[1]Лист1!O186</f>
        <v>159,26</v>
      </c>
      <c r="H13" s="24" t="str">
        <f>[1]Лист1!I186</f>
        <v>7,61</v>
      </c>
      <c r="I13" s="24" t="str">
        <f>[1]Лист1!J186</f>
        <v>10,06</v>
      </c>
      <c r="J13" s="24" t="str">
        <f>[1]Лист1!M186</f>
        <v>7,9</v>
      </c>
    </row>
    <row r="14" spans="1:10" ht="15.75" x14ac:dyDescent="0.25">
      <c r="A14" s="10"/>
      <c r="B14" s="14" t="s">
        <v>29</v>
      </c>
      <c r="C14" s="11">
        <v>290</v>
      </c>
      <c r="D14" s="12" t="s">
        <v>57</v>
      </c>
      <c r="E14" s="24">
        <v>105</v>
      </c>
      <c r="F14" s="28" t="s">
        <v>58</v>
      </c>
      <c r="G14" s="25">
        <f>[1]Лист1!O187</f>
        <v>224.72</v>
      </c>
      <c r="H14" s="25">
        <f>[1]Лист1!I187</f>
        <v>17.02</v>
      </c>
      <c r="I14" s="25">
        <f>[1]Лист1!J187</f>
        <v>15.05</v>
      </c>
      <c r="J14" s="25">
        <f>[1]Лист1!M187</f>
        <v>5.38</v>
      </c>
    </row>
    <row r="15" spans="1:10" ht="15.75" x14ac:dyDescent="0.25">
      <c r="A15" s="10"/>
      <c r="B15" s="14" t="s">
        <v>30</v>
      </c>
      <c r="C15" s="11">
        <v>309</v>
      </c>
      <c r="D15" s="12" t="s">
        <v>31</v>
      </c>
      <c r="E15" s="24" t="s">
        <v>36</v>
      </c>
      <c r="F15" s="28" t="s">
        <v>56</v>
      </c>
      <c r="G15" s="25" t="str">
        <f>[1]Лист1!O188</f>
        <v>202,13</v>
      </c>
      <c r="H15" s="25" t="str">
        <f>[1]Лист1!I188</f>
        <v>6,62</v>
      </c>
      <c r="I15" s="25" t="str">
        <f>[1]Лист1!J188</f>
        <v>5,41</v>
      </c>
      <c r="J15" s="25" t="str">
        <f>[1]Лист1!M188</f>
        <v>31,73</v>
      </c>
    </row>
    <row r="16" spans="1:10" ht="15.75" x14ac:dyDescent="0.25">
      <c r="A16" s="10"/>
      <c r="B16" s="14" t="s">
        <v>32</v>
      </c>
      <c r="C16" s="13">
        <v>342</v>
      </c>
      <c r="D16" s="12" t="s">
        <v>33</v>
      </c>
      <c r="E16" s="25" t="s">
        <v>37</v>
      </c>
      <c r="F16" s="28" t="s">
        <v>59</v>
      </c>
      <c r="G16" s="25" t="str">
        <f>[1]Лист1!O189</f>
        <v>114,6</v>
      </c>
      <c r="H16" s="25" t="str">
        <f>[1]Лист1!I189</f>
        <v>0,16</v>
      </c>
      <c r="I16" s="25" t="str">
        <f>[1]Лист1!J189</f>
        <v>0,16</v>
      </c>
      <c r="J16" s="25" t="str">
        <f>[1]Лист1!M189</f>
        <v>27,88</v>
      </c>
    </row>
    <row r="17" spans="1:10" ht="15.75" x14ac:dyDescent="0.25">
      <c r="A17" s="10"/>
      <c r="B17" s="14" t="s">
        <v>34</v>
      </c>
      <c r="C17" s="11">
        <v>1</v>
      </c>
      <c r="D17" s="12" t="s">
        <v>35</v>
      </c>
      <c r="E17" s="25" t="s">
        <v>38</v>
      </c>
      <c r="F17" s="28" t="str">
        <f>[1]Лист1!Q190</f>
        <v>3-81</v>
      </c>
      <c r="G17" s="25" t="str">
        <f>[1]Лист1!O190</f>
        <v>98,5</v>
      </c>
      <c r="H17" s="25" t="str">
        <f>[1]Лист1!I190</f>
        <v>3,05</v>
      </c>
      <c r="I17" s="25" t="str">
        <f>[1]Лист1!J190</f>
        <v>0,6</v>
      </c>
      <c r="J17" s="25" t="str">
        <f>[1]Лист1!M190</f>
        <v>19,95</v>
      </c>
    </row>
    <row r="18" spans="1:10" ht="15.75" x14ac:dyDescent="0.25">
      <c r="A18" s="10"/>
      <c r="B18" s="21"/>
      <c r="C18" s="11"/>
      <c r="D18" s="19" t="s">
        <v>24</v>
      </c>
      <c r="E18" s="26" t="s">
        <v>48</v>
      </c>
      <c r="F18" s="29" t="s">
        <v>60</v>
      </c>
      <c r="G18" s="26">
        <v>837.53</v>
      </c>
      <c r="H18" s="26">
        <v>35.630000000000003</v>
      </c>
      <c r="I18" s="26">
        <v>31.48</v>
      </c>
      <c r="J18" s="26">
        <v>100.12</v>
      </c>
    </row>
    <row r="19" spans="1:10" ht="15.75" x14ac:dyDescent="0.25">
      <c r="A19" s="10"/>
      <c r="B19" s="21"/>
      <c r="C19" s="11"/>
      <c r="D19" s="12"/>
      <c r="E19" s="11"/>
      <c r="F19" s="20"/>
      <c r="G19" s="11"/>
      <c r="H19" s="11"/>
      <c r="I19" s="11"/>
      <c r="J19" s="11"/>
    </row>
    <row r="20" spans="1:10" ht="15.75" x14ac:dyDescent="0.25">
      <c r="A20" s="23"/>
      <c r="B20" s="9"/>
      <c r="C20" s="11"/>
      <c r="D20" s="12"/>
      <c r="E20" s="11"/>
      <c r="F20" s="20"/>
      <c r="G20" s="11"/>
      <c r="H20" s="11"/>
      <c r="I20" s="11"/>
      <c r="J20" s="1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2025-09-09T19:21:25Z</dcterms:created>
  <dcterms:modified xsi:type="dcterms:W3CDTF">2025-09-09T19:21:25Z</dcterms:modified>
</cp:coreProperties>
</file>